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\Cartelle_utenti\Martinelli\DOCUMENTI\PERSONALE\TRASFERTE DIRIGENTI\"/>
    </mc:Choice>
  </mc:AlternateContent>
  <xr:revisionPtr revIDLastSave="0" documentId="8_{3ACC612A-A95E-4F3A-B816-066A2BE42906}" xr6:coauthVersionLast="47" xr6:coauthVersionMax="47" xr10:uidLastSave="{00000000-0000-0000-0000-000000000000}"/>
  <bookViews>
    <workbookView xWindow="-120" yWindow="-120" windowWidth="29040" windowHeight="15840" xr2:uid="{079812EC-E4E8-497E-BB2A-25A464001FC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C7" i="1"/>
  <c r="D6" i="1"/>
  <c r="C6" i="1"/>
  <c r="E6" i="1" s="1"/>
  <c r="C5" i="1"/>
  <c r="E5" i="1" s="1"/>
  <c r="C4" i="1"/>
  <c r="E4" i="1" s="1"/>
  <c r="C3" i="1"/>
  <c r="E3" i="1" s="1"/>
  <c r="E8" i="1" l="1"/>
</calcChain>
</file>

<file path=xl/sharedStrings.xml><?xml version="1.0" encoding="utf-8"?>
<sst xmlns="http://schemas.openxmlformats.org/spreadsheetml/2006/main" count="11" uniqueCount="11">
  <si>
    <t xml:space="preserve">NICOLOSI </t>
  </si>
  <si>
    <t xml:space="preserve">KM FUORI </t>
  </si>
  <si>
    <t>KM CITTA'</t>
  </si>
  <si>
    <t xml:space="preserve">RIMBORSI </t>
  </si>
  <si>
    <t>TOTALE</t>
  </si>
  <si>
    <t>ANNO 2020</t>
  </si>
  <si>
    <t>ANNO 2021</t>
  </si>
  <si>
    <t>ANNO 2022</t>
  </si>
  <si>
    <t>ANNO 2023</t>
  </si>
  <si>
    <t>ANNO 2024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</si>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</sst>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6E3FF"/>
        <bgColor indexed="64"/>
      </patternFill>
    </fill>
    <fill>
      <patternFill patternType="solid">
        <fgColor rgb="FFA3DB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0" fillId="0" borderId="5" xfId="0" applyNumberFormat="1" applyBorder="1"/>
    <xf numFmtId="16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0" fillId="3" borderId="2" xfId="0" applyNumberForma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D289-F8A4-42B7-B0B1-E70FB5F6A68C}">
  <dimension ref="A1:E8"/>
  <sheetViews>
    <sheetView tabSelected="1" workbookViewId="0">
      <selection sqref="A1:E8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10.5703125" bestFit="1" customWidth="1"/>
    <col min="4" max="4" width="15.85546875" bestFit="1" customWidth="1"/>
    <col min="5" max="5" width="9.42578125" bestFit="1" customWidth="1"/>
  </cols>
  <sheetData>
    <row r="1" spans="1:5" ht="16.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5.75" x14ac:dyDescent="0.25">
      <c r="A2" s="5"/>
      <c r="B2" s="6"/>
      <c r="C2" s="6"/>
      <c r="D2" s="7"/>
      <c r="E2" s="8"/>
    </row>
    <row r="3" spans="1:5" ht="15.75" x14ac:dyDescent="0.25">
      <c r="A3" s="9" t="s">
        <v>5</v>
      </c>
      <c r="B3" s="10">
        <v>9.65</v>
      </c>
      <c r="C3" s="6">
        <f>1.38+1.47</f>
        <v>2.8499999999999996</v>
      </c>
      <c r="D3" s="7"/>
      <c r="E3" s="11">
        <f>SUM(B3:D3)</f>
        <v>12.5</v>
      </c>
    </row>
    <row r="4" spans="1:5" ht="15.75" x14ac:dyDescent="0.25">
      <c r="A4" s="9" t="s">
        <v>6</v>
      </c>
      <c r="B4" s="6"/>
      <c r="C4" s="6">
        <f>6.33</f>
        <v>6.33</v>
      </c>
      <c r="D4" s="7"/>
      <c r="E4" s="11">
        <f t="shared" ref="E4:E7" si="0">SUM(B4:D4)</f>
        <v>6.33</v>
      </c>
    </row>
    <row r="5" spans="1:5" ht="15.75" x14ac:dyDescent="0.25">
      <c r="A5" s="9" t="s">
        <v>7</v>
      </c>
      <c r="B5" s="6"/>
      <c r="C5" s="6">
        <f>10.76+8.46+9.95</f>
        <v>29.169999999999998</v>
      </c>
      <c r="D5" s="7"/>
      <c r="E5" s="11">
        <f t="shared" si="0"/>
        <v>29.169999999999998</v>
      </c>
    </row>
    <row r="6" spans="1:5" ht="15.75" x14ac:dyDescent="0.25">
      <c r="A6" s="9" t="s">
        <v>8</v>
      </c>
      <c r="B6" s="6"/>
      <c r="C6" s="6">
        <f>11.43+11.92+8.88+13.09+4.38+8.97+1.11</f>
        <v>59.780000000000008</v>
      </c>
      <c r="D6" s="12">
        <f>37.9+138.7</f>
        <v>176.6</v>
      </c>
      <c r="E6" s="11">
        <f t="shared" si="0"/>
        <v>236.38</v>
      </c>
    </row>
    <row r="7" spans="1:5" ht="16.5" thickBot="1" x14ac:dyDescent="0.3">
      <c r="A7" s="13" t="s">
        <v>9</v>
      </c>
      <c r="B7" s="14">
        <v>17.239999999999998</v>
      </c>
      <c r="C7" s="14">
        <f>13.6+15.21+6.65+2.2+4.39+4.4</f>
        <v>46.45</v>
      </c>
      <c r="D7" s="15">
        <f>2.49+5.2</f>
        <v>7.69</v>
      </c>
      <c r="E7" s="11">
        <f t="shared" si="0"/>
        <v>71.38</v>
      </c>
    </row>
    <row r="8" spans="1:5" ht="15.75" thickBot="1" x14ac:dyDescent="0.3">
      <c r="D8" s="16" t="s">
        <v>10</v>
      </c>
      <c r="E8" s="17">
        <f>SUM(E3:E7)</f>
        <v>355.76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Martinelli</dc:creator>
  <cp:lastModifiedBy>Patrizia Martinelli</cp:lastModifiedBy>
  <dcterms:created xsi:type="dcterms:W3CDTF">2025-08-26T14:09:17Z</dcterms:created>
  <dcterms:modified xsi:type="dcterms:W3CDTF">2025-08-26T14:09:54Z</dcterms:modified>
</cp:coreProperties>
</file>